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V:\Dok_otd\RAS\ОКВ\ОТЧЕТНОСТЬ в ФК\2026 год\июль\"/>
    </mc:Choice>
  </mc:AlternateContent>
  <bookViews>
    <workbookView xWindow="0" yWindow="0" windowWidth="23040" windowHeight="10272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0" i="1" l="1"/>
  <c r="D20" i="1"/>
  <c r="C20" i="1"/>
  <c r="B20" i="1"/>
  <c r="C18" i="1" l="1"/>
  <c r="E18" i="1"/>
  <c r="D18" i="1"/>
  <c r="B18" i="1"/>
  <c r="C14" i="1" l="1"/>
  <c r="E14" i="1"/>
  <c r="D14" i="1"/>
  <c r="B14" i="1"/>
</calcChain>
</file>

<file path=xl/sharedStrings.xml><?xml version="1.0" encoding="utf-8"?>
<sst xmlns="http://schemas.openxmlformats.org/spreadsheetml/2006/main" count="23" uniqueCount="23">
  <si>
    <t>Сведения о платежных поручениях, подготовленных Управлением (на основе заявок РЦКВ в пользу каждого физического лица – получателя компенсации) и переданных в банковскую систему</t>
  </si>
  <si>
    <t>Сведения о платежных поручениях кредитных организаций (филиалов) на возврат средств компенсационных выплат на счет Управления из-за неправильно указанных в заявках РЦКВ реквизитов получателей компенсационных выплат или по иным причинам (счет получателя закрыт, ФИО получателя не соответствует ФИО владельца счета, невыполнение условий по вкладу и другие причины)</t>
  </si>
  <si>
    <t xml:space="preserve">Количество заявлений, 
шт. 
</t>
  </si>
  <si>
    <t xml:space="preserve">Сумма, 
руб. коп.
</t>
  </si>
  <si>
    <t>Количество, шт.</t>
  </si>
  <si>
    <t xml:space="preserve">Сумма,
руб. коп.
</t>
  </si>
  <si>
    <t>Основные причины возврата</t>
  </si>
  <si>
    <t>Сведения о реализации Управлением Федерального казначейства по Рязанской области полномочий по перечислению гражданам средств федерального бюджета на выплату компенсации по вкладам (взносам)</t>
  </si>
  <si>
    <t>Январь</t>
  </si>
  <si>
    <t>Для обеспечения компенсационных выплат Казначейством России до Управления доведены бюджетные ассигнования                            на 2026 год в сумме 100 000 000 руб.</t>
  </si>
  <si>
    <t xml:space="preserve">Периоды
2026 года
</t>
  </si>
  <si>
    <t>В 2026 году Управление Федерального казначейства по Рязанской области (далее – Управление) продолжает выполнять возложенные на него Постановлением Правительства Российской Федерации от 25.12.2009 № 1093 (в ред. Постановлений Правительства РФ от 28.12.2010 № 1171, от 30.12.2011 № 1249, от 18.12.2012 № 1329, от 17.12.2013 № 1169, от 16.12.2014 № 1375, от 12.12.2015 № 1364, от 22.12.2016 № 1436, от 14.12.2017 № 1552, от 12.12.2018 № 1514, от 18.12.2019 № 1707, от 18.11.2020 № 1871, от 24.11.2021 № 2022, от 18.11.2022 № 2091, от 25.11.2023 №1990, от 28.11.2024 №1654, от 12.12.2025 №2029) полномочия по перечислению гражданам средств федерального бюджета на выплату компенсации по вкладам (взносам) в организациях государственного страхования (далее – компенсационные выплаты) в соответствии с заявками Расчетного центра компенсационных выплат Общих центров обслуживания Блока в Рязанской области Регионального блока Центрального офиса ПАО СК «Росгосстрах» (далее – РЦКВ).</t>
  </si>
  <si>
    <t>Февраль</t>
  </si>
  <si>
    <t>Март</t>
  </si>
  <si>
    <t>Итого за I квартал</t>
  </si>
  <si>
    <t>Апрель</t>
  </si>
  <si>
    <t xml:space="preserve">По указанным реквизитам зачисление невозможно;               Наименование получателя не соответствует счету получателя; Счет получателя закрыт; Неверное ФИО получателя.                                                           </t>
  </si>
  <si>
    <t>Май</t>
  </si>
  <si>
    <t>Июнь</t>
  </si>
  <si>
    <t>Итого за II квартал</t>
  </si>
  <si>
    <t xml:space="preserve">в организациях государственного страхования по состоянию на 01.08.2026 </t>
  </si>
  <si>
    <t>Июль</t>
  </si>
  <si>
    <t>Всего за период январь-июль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</si>
</sst>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2" xfId="0" applyFont="1" applyBorder="1" applyAlignment="1">
      <alignment horizontal="center" wrapText="1"/>
    </xf>
    <xf numFmtId="0" fontId="1" fillId="0" borderId="0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/>
    </xf>
    <xf numFmtId="0" fontId="1" fillId="0" borderId="5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3" xfId="0" applyFont="1" applyBorder="1" applyAlignment="1">
      <alignment horizontal="center"/>
    </xf>
    <xf numFmtId="4" fontId="2" fillId="0" borderId="3" xfId="0" applyNumberFormat="1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" fontId="2" fillId="0" borderId="11" xfId="0" applyNumberFormat="1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15" xfId="0" applyFont="1" applyBorder="1" applyAlignment="1">
      <alignment horizontal="center"/>
    </xf>
    <xf numFmtId="4" fontId="2" fillId="0" borderId="15" xfId="0" applyNumberFormat="1" applyFont="1" applyBorder="1" applyAlignment="1">
      <alignment horizontal="center"/>
    </xf>
    <xf numFmtId="0" fontId="2" fillId="0" borderId="17" xfId="0" applyFont="1" applyBorder="1" applyAlignment="1">
      <alignment horizontal="center"/>
    </xf>
    <xf numFmtId="4" fontId="2" fillId="0" borderId="17" xfId="0" applyNumberFormat="1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0" fillId="0" borderId="15" xfId="0" applyBorder="1" applyAlignment="1">
      <alignment horizontal="center"/>
    </xf>
    <xf numFmtId="4" fontId="0" fillId="0" borderId="15" xfId="0" applyNumberForma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wrapText="1"/>
    </xf>
    <xf numFmtId="0" fontId="2" fillId="0" borderId="0" xfId="0" applyFont="1" applyBorder="1" applyAlignment="1"/>
    <xf numFmtId="0" fontId="1" fillId="0" borderId="5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left" vertical="top" wrapText="1"/>
    </xf>
    <xf numFmtId="0" fontId="3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wrapText="1"/>
    </xf>
    <xf numFmtId="0" fontId="4" fillId="0" borderId="16" xfId="0" applyFont="1" applyBorder="1" applyAlignment="1">
      <alignment horizontal="center"/>
    </xf>
    <xf numFmtId="0" fontId="4" fillId="0" borderId="15" xfId="0" applyFont="1" applyBorder="1" applyAlignment="1">
      <alignment horizontal="center"/>
    </xf>
    <xf numFmtId="0" fontId="4" fillId="0" borderId="15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1"/>
  <sheetViews>
    <sheetView tabSelected="1" topLeftCell="A10" workbookViewId="0">
      <selection activeCell="B22" sqref="B22"/>
    </sheetView>
  </sheetViews>
  <sheetFormatPr defaultRowHeight="14.4" x14ac:dyDescent="0.3"/>
  <cols>
    <col min="1" max="1" width="31.6640625" customWidth="1"/>
    <col min="2" max="2" width="14" customWidth="1"/>
    <col min="3" max="3" width="15.44140625" customWidth="1"/>
    <col min="4" max="4" width="12.77734375" customWidth="1"/>
    <col min="5" max="5" width="13.5546875" customWidth="1"/>
    <col min="6" max="6" width="31.33203125" customWidth="1"/>
  </cols>
  <sheetData>
    <row r="1" spans="1:6" ht="46.2" customHeight="1" x14ac:dyDescent="0.3">
      <c r="A1" s="23" t="s">
        <v>7</v>
      </c>
      <c r="B1" s="23"/>
      <c r="C1" s="23"/>
      <c r="D1" s="23"/>
      <c r="E1" s="23"/>
      <c r="F1" s="23"/>
    </row>
    <row r="2" spans="1:6" x14ac:dyDescent="0.3">
      <c r="A2" s="23" t="s">
        <v>20</v>
      </c>
      <c r="B2" s="23"/>
      <c r="C2" s="23"/>
      <c r="D2" s="23"/>
      <c r="E2" s="23"/>
      <c r="F2" s="23"/>
    </row>
    <row r="4" spans="1:6" ht="148.19999999999999" customHeight="1" x14ac:dyDescent="0.3">
      <c r="A4" s="24" t="s">
        <v>11</v>
      </c>
      <c r="B4" s="24"/>
      <c r="C4" s="24"/>
      <c r="D4" s="24"/>
      <c r="E4" s="24"/>
      <c r="F4" s="24"/>
    </row>
    <row r="5" spans="1:6" ht="31.2" customHeight="1" x14ac:dyDescent="0.3">
      <c r="A5" s="25" t="s">
        <v>9</v>
      </c>
      <c r="B5" s="25"/>
      <c r="C5" s="25"/>
      <c r="D5" s="25"/>
      <c r="E5" s="25"/>
      <c r="F5" s="25"/>
    </row>
    <row r="6" spans="1:6" ht="15" customHeight="1" x14ac:dyDescent="0.3">
      <c r="A6" s="9"/>
      <c r="B6" s="9"/>
      <c r="C6" s="9"/>
      <c r="D6" s="9"/>
      <c r="E6" s="9"/>
      <c r="F6" s="9"/>
    </row>
    <row r="7" spans="1:6" ht="15" thickBot="1" x14ac:dyDescent="0.35"/>
    <row r="8" spans="1:6" ht="135.6" customHeight="1" thickBot="1" x14ac:dyDescent="0.35">
      <c r="A8" s="30" t="s">
        <v>10</v>
      </c>
      <c r="B8" s="27" t="s">
        <v>0</v>
      </c>
      <c r="C8" s="28"/>
      <c r="D8" s="29" t="s">
        <v>1</v>
      </c>
      <c r="E8" s="29"/>
      <c r="F8" s="28"/>
    </row>
    <row r="9" spans="1:6" ht="57.6" customHeight="1" thickBot="1" x14ac:dyDescent="0.35">
      <c r="A9" s="31"/>
      <c r="B9" s="1" t="s">
        <v>2</v>
      </c>
      <c r="C9" s="2" t="s">
        <v>3</v>
      </c>
      <c r="D9" s="3" t="s">
        <v>4</v>
      </c>
      <c r="E9" s="2" t="s">
        <v>5</v>
      </c>
      <c r="F9" s="4" t="s">
        <v>6</v>
      </c>
    </row>
    <row r="10" spans="1:6" ht="15" thickBot="1" x14ac:dyDescent="0.35">
      <c r="A10" s="5">
        <v>1</v>
      </c>
      <c r="B10" s="6">
        <v>2</v>
      </c>
      <c r="C10" s="7">
        <v>3</v>
      </c>
      <c r="D10" s="6">
        <v>4</v>
      </c>
      <c r="E10" s="7">
        <v>5</v>
      </c>
      <c r="F10" s="6">
        <v>6</v>
      </c>
    </row>
    <row r="11" spans="1:6" ht="30" customHeight="1" x14ac:dyDescent="0.3">
      <c r="A11" s="8" t="s">
        <v>8</v>
      </c>
      <c r="B11" s="10">
        <v>540</v>
      </c>
      <c r="C11" s="11">
        <v>1436015.39</v>
      </c>
      <c r="D11" s="10">
        <v>4</v>
      </c>
      <c r="E11" s="11">
        <v>3098.5</v>
      </c>
      <c r="F11" s="32" t="s">
        <v>16</v>
      </c>
    </row>
    <row r="12" spans="1:6" ht="30" customHeight="1" x14ac:dyDescent="0.3">
      <c r="A12" s="15" t="s">
        <v>12</v>
      </c>
      <c r="B12" s="16">
        <v>821</v>
      </c>
      <c r="C12" s="17">
        <v>2144566.33</v>
      </c>
      <c r="D12" s="16">
        <v>5</v>
      </c>
      <c r="E12" s="17">
        <v>15221.05</v>
      </c>
      <c r="F12" s="33"/>
    </row>
    <row r="13" spans="1:6" ht="30" customHeight="1" x14ac:dyDescent="0.3">
      <c r="A13" s="12" t="s">
        <v>13</v>
      </c>
      <c r="B13" s="13">
        <v>929</v>
      </c>
      <c r="C13" s="14">
        <v>2368904.38</v>
      </c>
      <c r="D13" s="13">
        <v>13</v>
      </c>
      <c r="E13" s="14">
        <v>25415.439999999999</v>
      </c>
      <c r="F13" s="33"/>
    </row>
    <row r="14" spans="1:6" ht="30" customHeight="1" x14ac:dyDescent="0.35">
      <c r="A14" s="35" t="s">
        <v>14</v>
      </c>
      <c r="B14" s="18">
        <f>SUM(B11:B13)</f>
        <v>2290</v>
      </c>
      <c r="C14" s="19">
        <f>SUM(C11:C13)</f>
        <v>5949486.0999999996</v>
      </c>
      <c r="D14" s="18">
        <f>SUM(D11:D13)</f>
        <v>22</v>
      </c>
      <c r="E14" s="19">
        <f>SUM(E11:E13)</f>
        <v>43734.99</v>
      </c>
      <c r="F14" s="33"/>
    </row>
    <row r="15" spans="1:6" ht="30" customHeight="1" x14ac:dyDescent="0.3">
      <c r="A15" s="20" t="s">
        <v>15</v>
      </c>
      <c r="B15" s="16">
        <v>586</v>
      </c>
      <c r="C15" s="17">
        <v>1445701.74</v>
      </c>
      <c r="D15" s="16">
        <v>5</v>
      </c>
      <c r="E15" s="17">
        <v>5743.7</v>
      </c>
      <c r="F15" s="33"/>
    </row>
    <row r="16" spans="1:6" ht="30" customHeight="1" x14ac:dyDescent="0.3">
      <c r="A16" s="20" t="s">
        <v>17</v>
      </c>
      <c r="B16" s="16">
        <v>467</v>
      </c>
      <c r="C16" s="17">
        <v>1216627.76</v>
      </c>
      <c r="D16" s="16">
        <v>1</v>
      </c>
      <c r="E16" s="17">
        <v>6000</v>
      </c>
      <c r="F16" s="33"/>
    </row>
    <row r="17" spans="1:6" ht="30" customHeight="1" x14ac:dyDescent="0.3">
      <c r="A17" s="20" t="s">
        <v>18</v>
      </c>
      <c r="B17" s="16">
        <v>560</v>
      </c>
      <c r="C17" s="17">
        <v>1456893.07</v>
      </c>
      <c r="D17" s="16">
        <v>3</v>
      </c>
      <c r="E17" s="17">
        <v>3198</v>
      </c>
      <c r="F17" s="33"/>
    </row>
    <row r="18" spans="1:6" ht="30" customHeight="1" x14ac:dyDescent="0.35">
      <c r="A18" s="36" t="s">
        <v>19</v>
      </c>
      <c r="B18" s="16">
        <f>SUM(B15:B17)</f>
        <v>1613</v>
      </c>
      <c r="C18" s="17">
        <f>SUM(C15:C17)</f>
        <v>4119222.5700000003</v>
      </c>
      <c r="D18" s="16">
        <f>SUM(D15:D17)</f>
        <v>9</v>
      </c>
      <c r="E18" s="17">
        <f>SUM(E15:E17)</f>
        <v>14941.7</v>
      </c>
      <c r="F18" s="33"/>
    </row>
    <row r="19" spans="1:6" ht="30" customHeight="1" x14ac:dyDescent="0.3">
      <c r="A19" s="20" t="s">
        <v>21</v>
      </c>
      <c r="B19" s="16">
        <v>490</v>
      </c>
      <c r="C19" s="17">
        <v>1349121.9</v>
      </c>
      <c r="D19" s="16">
        <v>0</v>
      </c>
      <c r="E19" s="17">
        <v>0</v>
      </c>
      <c r="F19" s="33"/>
    </row>
    <row r="20" spans="1:6" ht="31.2" customHeight="1" thickBot="1" x14ac:dyDescent="0.4">
      <c r="A20" s="37" t="s">
        <v>22</v>
      </c>
      <c r="B20" s="21">
        <f>B14+B15+B16+B17+B19</f>
        <v>4393</v>
      </c>
      <c r="C20" s="22">
        <f>C14+C16+C15+C17+C19</f>
        <v>11417830.57</v>
      </c>
      <c r="D20" s="21">
        <f>D14+D16+D15+D17+D19</f>
        <v>31</v>
      </c>
      <c r="E20" s="22">
        <f>E14+E16+E15+E17+E19</f>
        <v>58676.689999999995</v>
      </c>
      <c r="F20" s="34"/>
    </row>
    <row r="21" spans="1:6" x14ac:dyDescent="0.3">
      <c r="A21" s="26"/>
      <c r="B21" s="26"/>
      <c r="C21" s="26"/>
      <c r="D21" s="26"/>
      <c r="E21" s="26"/>
      <c r="F21" s="26"/>
    </row>
  </sheetData>
  <mergeCells count="9">
    <mergeCell ref="A1:F1"/>
    <mergeCell ref="A2:F2"/>
    <mergeCell ref="A4:F4"/>
    <mergeCell ref="A5:F5"/>
    <mergeCell ref="A21:F21"/>
    <mergeCell ref="B8:C8"/>
    <mergeCell ref="D8:F8"/>
    <mergeCell ref="A8:A9"/>
    <mergeCell ref="F11:F20"/>
  </mergeCells>
  <pageMargins left="0.70866141732283472" right="0.70866141732283472" top="0.74803149606299213" bottom="0.74803149606299213" header="0.31496062992125984" footer="0.31496062992125984"/>
  <pageSetup paperSize="9" scale="7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Пискунова Наталья Вячеславовна</dc:creator>
  <cp:lastModifiedBy>Пискунова Наталья Вячеславовна</cp:lastModifiedBy>
  <cp:lastPrinted>2026-04-17T12:59:12Z</cp:lastPrinted>
  <dcterms:created xsi:type="dcterms:W3CDTF">2025-02-13T13:00:56Z</dcterms:created>
  <dcterms:modified xsi:type="dcterms:W3CDTF">2026-07-31T13:28:16Z</dcterms:modified>
</cp:coreProperties>
</file>